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<sst xmlns="http://schemas.openxmlformats.org/spreadsheetml/2006/main" count="43" uniqueCount="40">
  <si>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</si>
  <si>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С(К)Ш № 148</t>
  </si>
  <si>
    <t>Отд/корп</t>
  </si>
  <si>
    <t>День</t>
  </si>
  <si>
    <t>Прием пищи</t>
  </si>
  <si>
    <t>Раздел меню</t>
  </si>
  <si>
    <t>№ рецептуры</t>
  </si>
  <si>
    <t>Блюда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</si>
  <si>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</si>
  <si>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</si>
  <si>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</si>
  <si>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</si>
  <si>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</si>
  <si>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</si>
  <si>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</si>
  <si>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</si>
  <si>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маслом</t>
  </si>
  <si>
    <t>130/5</t>
  </si>
  <si>
    <t>гор.напиток</t>
  </si>
  <si>
    <t>Кофейный напиток</t>
  </si>
  <si>
    <t>хлеб</t>
  </si>
  <si>
    <t>Хлеб пшеничный</t>
  </si>
  <si>
    <t>фрукты</t>
  </si>
  <si>
    <t xml:space="preserve">Яблоко свежее </t>
  </si>
  <si>
    <t xml:space="preserve">Хлеб ржаной </t>
  </si>
  <si>
    <t xml:space="preserve">Булочка сахарная </t>
  </si>
  <si>
    <t>итого</t>
  </si>
  <si>
    <t>Обед</t>
  </si>
  <si>
    <t>закуска</t>
  </si>
  <si>
    <t>1 блюдо</t>
  </si>
  <si>
    <t>Суп картофельный с фрикадельками</t>
  </si>
  <si>
    <t>230/20</t>
  </si>
  <si>
    <t>2 блюдо</t>
  </si>
  <si>
    <t>Рагу овощное с курицей</t>
  </si>
  <si>
    <t>гарнир</t>
  </si>
  <si>
    <t>напиток</t>
  </si>
  <si>
    <t>Компот из свежих яблок</t>
  </si>
  <si>
    <t>хлеб бел.</t>
  </si>
  <si>
    <t>хлеб черн.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</si>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</sst>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30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b/>
      <sz val="8"/>
      <color rgb="FF2D2D2D"/>
      <name val="Arial"/>
      <charset val="134"/>
    </font>
    <font>
      <b/>
      <sz val="8"/>
      <color rgb="FF2D2D2D"/>
      <name val="Arial"/>
      <charset val="204"/>
    </font>
    <font>
      <sz val="12"/>
      <color theme="1"/>
      <name val="Times New Roman"/>
      <charset val="204"/>
    </font>
    <font>
      <sz val="12"/>
      <name val="Times New Roman"/>
      <charset val="204"/>
    </font>
    <font>
      <i/>
      <sz val="12"/>
      <color theme="1"/>
      <name val="Times New Roman"/>
      <charset val="204"/>
    </font>
    <font>
      <b/>
      <sz val="12"/>
      <color rgb="FF2D2D2D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theme="7" tint="0.79998168889431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29" fillId="0" borderId="0"/>
    <xf numFmtId="0" fontId="0" fillId="0" borderId="0"/>
    <xf numFmtId="0" fontId="29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0" xfId="0" applyFont="1" applyFill="1" applyBorder="1" applyAlignment="1" applyProtection="1">
      <alignment horizontal="left" wrapText="1"/>
      <protection locked="0"/>
    </xf>
    <xf numFmtId="0" fontId="1" fillId="3" borderId="0" xfId="0" applyFont="1" applyFill="1" applyBorder="1" applyAlignment="1"/>
    <xf numFmtId="0" fontId="1" fillId="0" borderId="1" xfId="0" applyFont="1" applyBorder="1"/>
    <xf numFmtId="0" fontId="1" fillId="4" borderId="2" xfId="0" applyFont="1" applyFill="1" applyBorder="1" applyAlignment="1" applyProtection="1">
      <alignment wrapText="1"/>
      <protection locked="0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2" fillId="5" borderId="1" xfId="0" applyFont="1" applyFill="1" applyBorder="1"/>
    <xf numFmtId="0" fontId="1" fillId="3" borderId="1" xfId="0" applyFont="1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6" fillId="0" borderId="1" xfId="51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180" fontId="6" fillId="0" borderId="1" xfId="51" applyNumberFormat="1" applyFont="1" applyFill="1" applyBorder="1" applyAlignment="1">
      <alignment horizontal="center"/>
    </xf>
    <xf numFmtId="0" fontId="5" fillId="6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5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top" wrapText="1"/>
      <protection locked="0"/>
    </xf>
    <xf numFmtId="180" fontId="6" fillId="0" borderId="1" xfId="51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 applyProtection="1">
      <alignment horizontal="center" vertical="top" wrapText="1"/>
      <protection locked="0"/>
    </xf>
    <xf numFmtId="0" fontId="6" fillId="0" borderId="1" xfId="49" applyFont="1" applyFill="1" applyBorder="1" applyAlignment="1" applyProtection="1">
      <alignment horizontal="center"/>
      <protection locked="0"/>
    </xf>
    <xf numFmtId="0" fontId="6" fillId="0" borderId="1" xfId="49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wrapText="1"/>
      <protection locked="0"/>
    </xf>
    <xf numFmtId="1" fontId="5" fillId="6" borderId="1" xfId="0" applyNumberFormat="1" applyFont="1" applyFill="1" applyBorder="1" applyAlignment="1" applyProtection="1">
      <alignment horizontal="center"/>
      <protection locked="0"/>
    </xf>
    <xf numFmtId="0" fontId="8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top" wrapText="1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181" fontId="1" fillId="4" borderId="1" xfId="0" applyNumberFormat="1" applyFont="1" applyFill="1" applyBorder="1" applyAlignment="1" applyProtection="1">
      <alignment horizontal="center"/>
      <protection locked="0"/>
    </xf>
  </cellXfs>
  <cellStyles count="53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  <cellStyle name="Обычный 4" xfId="51"/>
    <cellStyle name="Обычный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B22" sqref="B22"/>
    </sheetView>
  </sheetViews>
  <sheetFormatPr defaultColWidth="9.14285714285714" defaultRowHeight="12.75"/>
  <cols>
    <col min="1" max="1" width="9.14285714285714" style="1"/>
    <col min="2" max="2" width="31.7142857142857" style="1" customWidth="1"/>
    <col min="3" max="3" width="10" style="2" customWidth="1"/>
    <col min="4" max="4" width="34.4285714285714" style="2" customWidth="1"/>
    <col min="5" max="5" width="9.71428571428571" style="2" customWidth="1"/>
    <col min="6" max="7" width="9.28571428571429" style="2" customWidth="1"/>
    <col min="8" max="8" width="10" style="2" customWidth="1"/>
    <col min="9" max="9" width="10.1428571428571" style="2" customWidth="1"/>
    <col min="10" max="10" width="12.2857142857143" style="2" customWidth="1"/>
    <col min="11" max="11" width="8.14285714285714" style="2" customWidth="1"/>
    <col min="12" max="16384" width="9.14285714285714" style="2"/>
  </cols>
  <sheetData>
    <row r="1" spans="1:11">
      <c r="A1" s="2"/>
      <c r="C1" s="3"/>
      <c r="E1" s="4"/>
      <c r="F1" s="4"/>
      <c r="G1" s="4"/>
      <c r="H1" s="4"/>
      <c r="I1" s="3"/>
      <c r="J1" s="3"/>
      <c r="K1" s="3"/>
    </row>
    <row r="2" ht="17.25" customHeight="1" spans="1:10">
      <c r="A2" s="5" t="s">
        <v>0</v>
      </c>
      <c r="B2" s="6" t="s">
        <v>1</v>
      </c>
      <c r="C2" s="7"/>
      <c r="D2" s="8"/>
      <c r="E2" s="9" t="s">
        <v>2</v>
      </c>
      <c r="F2" s="10"/>
      <c r="G2" s="11"/>
      <c r="H2" s="12"/>
      <c r="I2" s="40" t="s">
        <v>3</v>
      </c>
      <c r="J2" s="41">
        <v>46045</v>
      </c>
    </row>
    <row r="3" ht="22.5" spans="1:10">
      <c r="A3" s="13" t="s">
        <v>4</v>
      </c>
      <c r="B3" s="13" t="s">
        <v>5</v>
      </c>
      <c r="C3" s="14" t="s">
        <v>6</v>
      </c>
      <c r="D3" s="13" t="s">
        <v>7</v>
      </c>
      <c r="E3" s="15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3" t="s">
        <v>13</v>
      </c>
    </row>
    <row r="4" ht="15.75" spans="1:10">
      <c r="A4" s="16" t="s">
        <v>14</v>
      </c>
      <c r="B4" s="16" t="s">
        <v>15</v>
      </c>
      <c r="C4" s="16">
        <v>40</v>
      </c>
      <c r="D4" s="17" t="s">
        <v>16</v>
      </c>
      <c r="E4" s="17" t="s">
        <v>17</v>
      </c>
      <c r="F4" s="18">
        <v>19.78</v>
      </c>
      <c r="G4" s="19">
        <v>146</v>
      </c>
      <c r="H4" s="19">
        <v>10.4</v>
      </c>
      <c r="I4" s="19">
        <v>17.25</v>
      </c>
      <c r="J4" s="19">
        <v>2.42</v>
      </c>
    </row>
    <row r="5" ht="15.75" spans="1:10">
      <c r="A5" s="16"/>
      <c r="B5" s="20"/>
      <c r="C5" s="21"/>
      <c r="D5" s="21"/>
      <c r="E5" s="21"/>
      <c r="F5" s="21"/>
      <c r="G5" s="21"/>
      <c r="H5" s="21"/>
      <c r="I5" s="21"/>
      <c r="J5" s="21"/>
    </row>
    <row r="6" ht="15.75" spans="1:10">
      <c r="A6" s="16"/>
      <c r="B6" s="16" t="s">
        <v>18</v>
      </c>
      <c r="C6" s="16">
        <v>514</v>
      </c>
      <c r="D6" s="17" t="s">
        <v>19</v>
      </c>
      <c r="E6" s="17">
        <v>200</v>
      </c>
      <c r="F6" s="18">
        <v>11.2</v>
      </c>
      <c r="G6" s="19">
        <v>154</v>
      </c>
      <c r="H6" s="19">
        <v>4.76</v>
      </c>
      <c r="I6" s="19">
        <v>4.54</v>
      </c>
      <c r="J6" s="19">
        <v>26.3</v>
      </c>
    </row>
    <row r="7" ht="15.75" spans="1:10">
      <c r="A7" s="16"/>
      <c r="B7" s="16" t="s">
        <v>20</v>
      </c>
      <c r="C7" s="22">
        <v>2</v>
      </c>
      <c r="D7" s="23" t="s">
        <v>21</v>
      </c>
      <c r="E7" s="23">
        <v>30</v>
      </c>
      <c r="F7" s="24">
        <v>1.38</v>
      </c>
      <c r="G7" s="25">
        <v>91.65</v>
      </c>
      <c r="H7" s="25">
        <v>2.96</v>
      </c>
      <c r="I7" s="25">
        <v>0.72</v>
      </c>
      <c r="J7" s="25">
        <v>15.42</v>
      </c>
    </row>
    <row r="8" ht="15.75" spans="1:10">
      <c r="A8" s="16"/>
      <c r="B8" s="16" t="s">
        <v>22</v>
      </c>
      <c r="C8" s="26">
        <v>380</v>
      </c>
      <c r="D8" s="27" t="s">
        <v>23</v>
      </c>
      <c r="E8" s="28">
        <v>150</v>
      </c>
      <c r="F8" s="24">
        <v>15</v>
      </c>
      <c r="G8" s="28">
        <v>53.67</v>
      </c>
      <c r="H8" s="29">
        <v>0.72</v>
      </c>
      <c r="I8" s="29">
        <v>0.72</v>
      </c>
      <c r="J8" s="29">
        <v>17.64</v>
      </c>
    </row>
    <row r="9" ht="15.75" spans="1:10">
      <c r="A9" s="16"/>
      <c r="B9" s="30"/>
      <c r="C9" s="22">
        <v>1</v>
      </c>
      <c r="D9" s="23" t="s">
        <v>24</v>
      </c>
      <c r="E9" s="23">
        <v>20</v>
      </c>
      <c r="F9" s="31">
        <v>1.82</v>
      </c>
      <c r="G9" s="25">
        <v>45.98</v>
      </c>
      <c r="H9" s="25">
        <v>1.12</v>
      </c>
      <c r="I9" s="25">
        <v>0.22</v>
      </c>
      <c r="J9" s="25">
        <v>4.94</v>
      </c>
    </row>
    <row r="10" ht="15.75" spans="1:10">
      <c r="A10" s="16"/>
      <c r="B10" s="30"/>
      <c r="C10" s="16">
        <v>429</v>
      </c>
      <c r="D10" s="17" t="s">
        <v>25</v>
      </c>
      <c r="E10" s="17">
        <v>80</v>
      </c>
      <c r="F10" s="18">
        <v>11.92</v>
      </c>
      <c r="G10" s="19">
        <v>332.97</v>
      </c>
      <c r="H10" s="19">
        <v>8.6</v>
      </c>
      <c r="I10" s="19">
        <v>9.31</v>
      </c>
      <c r="J10" s="19">
        <v>71.76</v>
      </c>
    </row>
    <row r="11" ht="15.75" spans="1:10">
      <c r="A11" s="16"/>
      <c r="B11" s="32" t="s">
        <v>26</v>
      </c>
      <c r="C11" s="33"/>
      <c r="D11" s="33"/>
      <c r="E11" s="33">
        <f t="shared" ref="E11:J11" si="0">SUM(E4:E10)</f>
        <v>480</v>
      </c>
      <c r="F11" s="34">
        <f t="shared" si="0"/>
        <v>61.1</v>
      </c>
      <c r="G11" s="33">
        <f t="shared" si="0"/>
        <v>824.27</v>
      </c>
      <c r="H11" s="33">
        <f t="shared" si="0"/>
        <v>28.56</v>
      </c>
      <c r="I11" s="33">
        <f t="shared" si="0"/>
        <v>32.76</v>
      </c>
      <c r="J11" s="33">
        <f t="shared" si="0"/>
        <v>138.48</v>
      </c>
    </row>
    <row r="12" ht="15.75" spans="1:10">
      <c r="A12" s="16" t="s">
        <v>27</v>
      </c>
      <c r="B12" s="20" t="s">
        <v>28</v>
      </c>
      <c r="C12" s="20"/>
      <c r="D12" s="35"/>
      <c r="E12" s="36"/>
      <c r="F12" s="21"/>
      <c r="G12" s="36"/>
      <c r="H12" s="36"/>
      <c r="I12" s="36"/>
      <c r="J12" s="36"/>
    </row>
    <row r="13" ht="15.75" spans="1:10">
      <c r="A13" s="16"/>
      <c r="B13" s="16" t="s">
        <v>29</v>
      </c>
      <c r="C13" s="16">
        <v>81</v>
      </c>
      <c r="D13" s="17" t="s">
        <v>30</v>
      </c>
      <c r="E13" s="17" t="s">
        <v>31</v>
      </c>
      <c r="F13" s="18">
        <v>36.82</v>
      </c>
      <c r="G13" s="19">
        <v>193</v>
      </c>
      <c r="H13" s="19">
        <v>6.5</v>
      </c>
      <c r="I13" s="19">
        <v>8.15</v>
      </c>
      <c r="J13" s="19">
        <v>14.49</v>
      </c>
    </row>
    <row r="14" ht="15.75" spans="1:10">
      <c r="A14" s="16"/>
      <c r="B14" s="16" t="s">
        <v>32</v>
      </c>
      <c r="C14" s="16">
        <v>214</v>
      </c>
      <c r="D14" s="17" t="s">
        <v>33</v>
      </c>
      <c r="E14" s="17">
        <v>220</v>
      </c>
      <c r="F14" s="18">
        <v>45.67</v>
      </c>
      <c r="G14" s="25">
        <v>299.2</v>
      </c>
      <c r="H14" s="25">
        <v>13.684</v>
      </c>
      <c r="I14" s="25">
        <v>18.293</v>
      </c>
      <c r="J14" s="25">
        <v>18.007</v>
      </c>
    </row>
    <row r="15" ht="15.75" spans="1:10">
      <c r="A15" s="16"/>
      <c r="B15" s="20" t="s">
        <v>34</v>
      </c>
      <c r="C15" s="20"/>
      <c r="D15" s="35"/>
      <c r="E15" s="36"/>
      <c r="F15" s="21"/>
      <c r="G15" s="36"/>
      <c r="H15" s="36"/>
      <c r="I15" s="36"/>
      <c r="J15" s="36"/>
    </row>
    <row r="16" ht="15.75" spans="1:10">
      <c r="A16" s="16"/>
      <c r="B16" s="16" t="s">
        <v>35</v>
      </c>
      <c r="C16" s="16">
        <v>282</v>
      </c>
      <c r="D16" s="17" t="s">
        <v>36</v>
      </c>
      <c r="E16" s="17">
        <v>200</v>
      </c>
      <c r="F16" s="18">
        <v>25.18</v>
      </c>
      <c r="G16" s="19">
        <v>162.74</v>
      </c>
      <c r="H16" s="19">
        <v>0.44</v>
      </c>
      <c r="I16" s="19">
        <v>0.36</v>
      </c>
      <c r="J16" s="19">
        <v>41.74</v>
      </c>
    </row>
    <row r="17" ht="15.75" spans="1:10">
      <c r="A17" s="16"/>
      <c r="B17" s="16" t="s">
        <v>37</v>
      </c>
      <c r="C17" s="22">
        <v>2</v>
      </c>
      <c r="D17" s="23" t="s">
        <v>21</v>
      </c>
      <c r="E17" s="23">
        <v>30</v>
      </c>
      <c r="F17" s="24">
        <v>1.38</v>
      </c>
      <c r="G17" s="25">
        <v>91.65</v>
      </c>
      <c r="H17" s="25">
        <v>2.96</v>
      </c>
      <c r="I17" s="25">
        <v>0.72</v>
      </c>
      <c r="J17" s="25">
        <v>15.42</v>
      </c>
    </row>
    <row r="18" ht="15.75" spans="1:10">
      <c r="A18" s="16"/>
      <c r="B18" s="16" t="s">
        <v>38</v>
      </c>
      <c r="C18" s="22">
        <v>1</v>
      </c>
      <c r="D18" s="23" t="s">
        <v>24</v>
      </c>
      <c r="E18" s="23">
        <v>30</v>
      </c>
      <c r="F18" s="24">
        <v>0.85</v>
      </c>
      <c r="G18" s="25">
        <v>68.97</v>
      </c>
      <c r="H18" s="25">
        <v>1.68</v>
      </c>
      <c r="I18" s="25">
        <v>0.33</v>
      </c>
      <c r="J18" s="25">
        <v>7.41</v>
      </c>
    </row>
    <row r="19" ht="15.75" spans="1:10">
      <c r="A19" s="16"/>
      <c r="B19" s="20"/>
      <c r="C19" s="21"/>
      <c r="D19" s="21"/>
      <c r="E19" s="21"/>
      <c r="F19" s="21"/>
      <c r="G19" s="21"/>
      <c r="H19" s="21"/>
      <c r="I19" s="21"/>
      <c r="J19" s="21"/>
    </row>
    <row r="20" ht="15.75" spans="1:10">
      <c r="A20" s="16"/>
      <c r="B20" s="20"/>
      <c r="C20" s="21"/>
      <c r="D20" s="21"/>
      <c r="E20" s="21"/>
      <c r="F20" s="21"/>
      <c r="G20" s="21"/>
      <c r="H20" s="21"/>
      <c r="I20" s="21"/>
      <c r="J20" s="21"/>
    </row>
    <row r="21" ht="15.75" spans="1:10">
      <c r="A21" s="16"/>
      <c r="B21" s="32" t="s">
        <v>26</v>
      </c>
      <c r="C21" s="33"/>
      <c r="D21" s="33"/>
      <c r="E21" s="33">
        <f t="shared" ref="E21:J21" si="1">SUM(E12:E20)</f>
        <v>480</v>
      </c>
      <c r="F21" s="33">
        <f t="shared" si="1"/>
        <v>109.9</v>
      </c>
      <c r="G21" s="33">
        <f t="shared" si="1"/>
        <v>815.56</v>
      </c>
      <c r="H21" s="33">
        <f t="shared" si="1"/>
        <v>25.264</v>
      </c>
      <c r="I21" s="33">
        <f t="shared" si="1"/>
        <v>27.853</v>
      </c>
      <c r="J21" s="33">
        <f t="shared" si="1"/>
        <v>97.067</v>
      </c>
    </row>
    <row r="22" ht="31.5" spans="1:10">
      <c r="A22" s="37" t="s">
        <v>39</v>
      </c>
      <c r="B22" s="38"/>
      <c r="C22" s="39"/>
      <c r="D22" s="39"/>
      <c r="E22" s="39">
        <f t="shared" ref="E22:J22" si="2">E11+E21</f>
        <v>960</v>
      </c>
      <c r="F22" s="39">
        <f t="shared" si="2"/>
        <v>171</v>
      </c>
      <c r="G22" s="39">
        <f t="shared" si="2"/>
        <v>1639.83</v>
      </c>
      <c r="H22" s="39">
        <f t="shared" si="2"/>
        <v>53.824</v>
      </c>
      <c r="I22" s="39">
        <f t="shared" si="2"/>
        <v>60.613</v>
      </c>
      <c r="J22" s="39">
        <f t="shared" si="2"/>
        <v>235.547</v>
      </c>
    </row>
  </sheetData>
  <mergeCells count="1">
    <mergeCell ref="B2:D2"/>
  </mergeCells>
  <pageMargins left="0.7" right="0.7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dcterms:created xsi:type="dcterms:W3CDTF">2022-05-16T14:23:00Z</dcterms:created>
  <cp:lastPrinted>2025-09-02T05:51:00Z</cp:lastPrinted>
  <dcterms:modified xsi:type="dcterms:W3CDTF">2025-12-30T05:05:16Z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63326251DC51427BAE59A68B54591618_13</vt:lpwstr>
  </property>
  <property fmtid="{D5CDD505-2E9C-101B-9397-08002B2CF9AE}" pid="3" name="KSOProductBuildVer">
    <vt:lpwstr>1049-12.2.0.21931</vt:lpwstr>
  </property>
</Properties>
</file>