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<sst xmlns="http://schemas.openxmlformats.org/spreadsheetml/2006/main" count="46" uniqueCount="42">
  <si>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Школа</t>
  </si>
  <si>
    <t>МБОУ С(К)Ш № 148</t>
  </si>
  <si>
    <t>Отд/корп</t>
  </si>
  <si>
    <t>День</t>
  </si>
  <si>
    <t>Прием пищи</t>
  </si>
  <si>
    <t>Раздел меню</t>
  </si>
  <si>
    <t>№ рецептуры</t>
  </si>
  <si>
    <t>Блюда</t>
  </si>
  <si>
    <t>Вес блюда,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</si>
  <si>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</si>
  <si>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</si>
  <si>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</si>
  <si>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</si>
  <si>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</si>
  <si>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</si>
  <si>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</si>
  <si>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пшеничная</t>
  </si>
  <si>
    <t>гор.напиток</t>
  </si>
  <si>
    <t>Чай с сахаром</t>
  </si>
  <si>
    <t>хлеб</t>
  </si>
  <si>
    <t>Хлеб пшеничный</t>
  </si>
  <si>
    <t>фрукты</t>
  </si>
  <si>
    <t xml:space="preserve">Яблоко свежее </t>
  </si>
  <si>
    <t xml:space="preserve">Хлеб ржаной </t>
  </si>
  <si>
    <t>пром.</t>
  </si>
  <si>
    <t>пром</t>
  </si>
  <si>
    <t>Яйцо отварное</t>
  </si>
  <si>
    <t>итого</t>
  </si>
  <si>
    <t>Обед</t>
  </si>
  <si>
    <t>закуска</t>
  </si>
  <si>
    <t xml:space="preserve">Капуста с морковью </t>
  </si>
  <si>
    <t>1 блюдо</t>
  </si>
  <si>
    <t>Суп картофельный с крупой</t>
  </si>
  <si>
    <t>2 блюдо</t>
  </si>
  <si>
    <t>Плов перловый</t>
  </si>
  <si>
    <t>гарнир</t>
  </si>
  <si>
    <t>напиток</t>
  </si>
  <si>
    <t>Сок</t>
  </si>
  <si>
    <t>хлеб бел.</t>
  </si>
  <si>
    <t>хлеб черн.</t>
  </si>
  <si>
    <t>Сухарики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</si>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</sst>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  <numFmt numFmtId="181" formatCode="dd\.mm\.yyyy"/>
  </numFmts>
  <fonts count="3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0"/>
      <color rgb="FF2D2D2D"/>
      <name val="Arial"/>
      <charset val="134"/>
    </font>
    <font>
      <i/>
      <sz val="8"/>
      <color theme="1"/>
      <name val="Arial"/>
      <charset val="134"/>
    </font>
    <font>
      <b/>
      <sz val="8"/>
      <color rgb="FF2D2D2D"/>
      <name val="Arial"/>
      <charset val="134"/>
    </font>
    <font>
      <sz val="12"/>
      <color theme="1"/>
      <name val="Times New Roman"/>
      <charset val="204"/>
    </font>
    <font>
      <sz val="12"/>
      <name val="Times New Roman"/>
      <charset val="204"/>
    </font>
    <font>
      <i/>
      <sz val="12"/>
      <color theme="1"/>
      <name val="Times New Roman"/>
      <charset val="204"/>
    </font>
    <font>
      <b/>
      <sz val="12"/>
      <color rgb="FF2D2D2D"/>
      <name val="Times New Roman"/>
      <charset val="204"/>
    </font>
    <font>
      <b/>
      <sz val="12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20" fillId="10" borderId="11" applyNumberFormat="0" applyAlignment="0" applyProtection="0">
      <alignment vertical="center"/>
    </xf>
    <xf numFmtId="0" fontId="21" fillId="10" borderId="10" applyNumberFormat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0" borderId="0"/>
    <xf numFmtId="0" fontId="0" fillId="0" borderId="0"/>
    <xf numFmtId="0" fontId="30" fillId="0" borderId="0"/>
  </cellStyleXfs>
  <cellXfs count="4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2" borderId="0" xfId="0" applyFont="1" applyFill="1" applyBorder="1" applyAlignment="1" applyProtection="1">
      <alignment horizontal="left" wrapText="1"/>
      <protection locked="0"/>
    </xf>
    <xf numFmtId="0" fontId="1" fillId="3" borderId="0" xfId="0" applyFont="1" applyFill="1" applyBorder="1" applyAlignment="1"/>
    <xf numFmtId="0" fontId="1" fillId="0" borderId="1" xfId="0" applyFont="1" applyBorder="1"/>
    <xf numFmtId="0" fontId="1" fillId="4" borderId="2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" xfId="0" applyBorder="1" applyAlignment="1" applyProtection="1">
      <alignment horizontal="center" wrapText="1"/>
      <protection locked="0"/>
    </xf>
    <xf numFmtId="0" fontId="2" fillId="5" borderId="1" xfId="0" applyFont="1" applyFill="1" applyBorder="1"/>
    <xf numFmtId="0" fontId="1" fillId="3" borderId="1" xfId="0" applyFont="1" applyFill="1" applyBorder="1"/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51" applyFont="1" applyFill="1" applyBorder="1" applyAlignment="1">
      <alignment horizontal="center"/>
    </xf>
    <xf numFmtId="0" fontId="6" fillId="0" borderId="1" xfId="0" applyFont="1" applyFill="1" applyBorder="1" applyAlignment="1" applyProtection="1">
      <alignment horizontal="center" vertical="top" wrapText="1"/>
      <protection locked="0"/>
    </xf>
    <xf numFmtId="180" fontId="7" fillId="0" borderId="1" xfId="51" applyNumberFormat="1" applyFont="1" applyFill="1" applyBorder="1" applyAlignment="1">
      <alignment horizontal="center"/>
    </xf>
    <xf numFmtId="0" fontId="6" fillId="6" borderId="1" xfId="0" applyFont="1" applyFill="1" applyBorder="1" applyAlignment="1" applyProtection="1">
      <alignment horizontal="center"/>
      <protection locked="0"/>
    </xf>
    <xf numFmtId="0" fontId="6" fillId="6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7" fillId="0" borderId="1" xfId="5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180" fontId="7" fillId="0" borderId="1" xfId="51" applyNumberFormat="1" applyFont="1" applyFill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49" applyFont="1" applyFill="1" applyBorder="1" applyAlignment="1" applyProtection="1">
      <alignment horizontal="center" vertical="top" wrapText="1"/>
      <protection locked="0"/>
    </xf>
    <xf numFmtId="0" fontId="7" fillId="0" borderId="1" xfId="49" applyFont="1" applyFill="1" applyBorder="1" applyAlignment="1" applyProtection="1">
      <alignment horizontal="center"/>
      <protection locked="0"/>
    </xf>
    <xf numFmtId="0" fontId="7" fillId="0" borderId="1" xfId="49" applyFont="1" applyFill="1" applyBorder="1" applyAlignment="1" applyProtection="1">
      <alignment horizontal="center" vertical="top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top" wrapText="1"/>
    </xf>
    <xf numFmtId="0" fontId="7" fillId="0" borderId="1" xfId="49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/>
      <protection locked="0"/>
    </xf>
    <xf numFmtId="0" fontId="9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top" wrapText="1"/>
    </xf>
    <xf numFmtId="1" fontId="1" fillId="4" borderId="1" xfId="0" applyNumberFormat="1" applyFont="1" applyFill="1" applyBorder="1" applyAlignment="1" applyProtection="1">
      <alignment horizontal="center"/>
      <protection locked="0"/>
    </xf>
    <xf numFmtId="181" fontId="1" fillId="4" borderId="1" xfId="0" applyNumberFormat="1" applyFont="1" applyFill="1" applyBorder="1" applyAlignment="1" applyProtection="1">
      <alignment horizontal="center"/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3" xfId="50"/>
    <cellStyle name="Обычный 4" xfId="51"/>
    <cellStyle name="Обычный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J2" sqref="J2"/>
    </sheetView>
  </sheetViews>
  <sheetFormatPr defaultColWidth="9.14285714285714" defaultRowHeight="12.75"/>
  <cols>
    <col min="1" max="1" width="9.14285714285714" style="1"/>
    <col min="2" max="2" width="31.7142857142857" style="1" customWidth="1"/>
    <col min="3" max="3" width="10" style="2" customWidth="1"/>
    <col min="4" max="4" width="34.4285714285714" style="2" customWidth="1"/>
    <col min="5" max="5" width="9.71428571428571" style="2" customWidth="1"/>
    <col min="6" max="7" width="9.28571428571429" style="2" customWidth="1"/>
    <col min="8" max="8" width="10" style="2" customWidth="1"/>
    <col min="9" max="9" width="10.1428571428571" style="2" customWidth="1"/>
    <col min="10" max="10" width="12.2857142857143" style="2" customWidth="1"/>
    <col min="11" max="11" width="8.14285714285714" style="2" customWidth="1"/>
    <col min="12" max="16384" width="9.14285714285714" style="2"/>
  </cols>
  <sheetData>
    <row r="1" spans="1:11">
      <c r="A1" s="2"/>
      <c r="C1" s="3"/>
      <c r="E1" s="4"/>
      <c r="F1" s="4"/>
      <c r="G1" s="4"/>
      <c r="H1" s="4"/>
      <c r="I1" s="3"/>
      <c r="J1" s="3"/>
      <c r="K1" s="3"/>
    </row>
    <row r="2" ht="17.25" customHeight="1" spans="1:10">
      <c r="A2" s="5" t="s">
        <v>0</v>
      </c>
      <c r="B2" s="6" t="s">
        <v>1</v>
      </c>
      <c r="C2" s="7"/>
      <c r="D2" s="8"/>
      <c r="E2" s="9" t="s">
        <v>2</v>
      </c>
      <c r="F2" s="10"/>
      <c r="G2" s="11"/>
      <c r="H2" s="12"/>
      <c r="I2" s="41" t="s">
        <v>3</v>
      </c>
      <c r="J2" s="42">
        <v>46034</v>
      </c>
    </row>
    <row r="3" ht="13.5" spans="1:10">
      <c r="A3" s="2"/>
      <c r="B3" s="13"/>
      <c r="H3" s="14"/>
      <c r="I3" s="14"/>
      <c r="J3" s="14"/>
    </row>
    <row r="4" ht="22.5" spans="1:10">
      <c r="A4" s="15" t="s">
        <v>4</v>
      </c>
      <c r="B4" s="15" t="s">
        <v>5</v>
      </c>
      <c r="C4" s="16" t="s">
        <v>6</v>
      </c>
      <c r="D4" s="15" t="s">
        <v>7</v>
      </c>
      <c r="E4" s="15" t="s">
        <v>8</v>
      </c>
      <c r="F4" s="15" t="s">
        <v>9</v>
      </c>
      <c r="G4" s="15" t="s">
        <v>10</v>
      </c>
      <c r="H4" s="15" t="s">
        <v>11</v>
      </c>
      <c r="I4" s="15" t="s">
        <v>12</v>
      </c>
      <c r="J4" s="15" t="s">
        <v>13</v>
      </c>
    </row>
    <row r="5" ht="15.75" spans="1:10">
      <c r="A5" s="17" t="s">
        <v>14</v>
      </c>
      <c r="B5" s="17" t="s">
        <v>15</v>
      </c>
      <c r="C5" s="17"/>
      <c r="D5" s="18" t="s">
        <v>16</v>
      </c>
      <c r="E5" s="18">
        <v>200</v>
      </c>
      <c r="F5" s="19">
        <v>23.02</v>
      </c>
      <c r="G5" s="20">
        <v>253.7</v>
      </c>
      <c r="H5" s="20">
        <v>7.77</v>
      </c>
      <c r="I5" s="20">
        <v>9.96</v>
      </c>
      <c r="J5" s="20">
        <v>35.34</v>
      </c>
    </row>
    <row r="6" ht="15.75" spans="1:10">
      <c r="A6" s="17"/>
      <c r="B6" s="21"/>
      <c r="C6" s="22"/>
      <c r="D6" s="22"/>
      <c r="E6" s="22"/>
      <c r="F6" s="22"/>
      <c r="G6" s="22"/>
      <c r="H6" s="22"/>
      <c r="I6" s="22"/>
      <c r="J6" s="22"/>
    </row>
    <row r="7" ht="15.75" spans="1:10">
      <c r="A7" s="17"/>
      <c r="B7" s="17" t="s">
        <v>17</v>
      </c>
      <c r="C7" s="17">
        <v>300.301</v>
      </c>
      <c r="D7" s="18" t="s">
        <v>18</v>
      </c>
      <c r="E7" s="18">
        <v>200</v>
      </c>
      <c r="F7" s="19">
        <v>10.12</v>
      </c>
      <c r="G7" s="20">
        <v>58</v>
      </c>
      <c r="H7" s="20">
        <v>0.06</v>
      </c>
      <c r="I7" s="20">
        <v>0.02</v>
      </c>
      <c r="J7" s="20">
        <v>2.46</v>
      </c>
    </row>
    <row r="8" ht="15.75" spans="1:10">
      <c r="A8" s="17"/>
      <c r="B8" s="17" t="s">
        <v>19</v>
      </c>
      <c r="C8" s="23">
        <v>2</v>
      </c>
      <c r="D8" s="24" t="s">
        <v>20</v>
      </c>
      <c r="E8" s="24">
        <v>30</v>
      </c>
      <c r="F8" s="25">
        <v>1.7</v>
      </c>
      <c r="G8" s="26">
        <v>91.65</v>
      </c>
      <c r="H8" s="26">
        <v>2.96</v>
      </c>
      <c r="I8" s="26">
        <v>0.72</v>
      </c>
      <c r="J8" s="26">
        <v>15.42</v>
      </c>
    </row>
    <row r="9" ht="15.75" spans="1:10">
      <c r="A9" s="17"/>
      <c r="B9" s="17" t="s">
        <v>21</v>
      </c>
      <c r="C9" s="27">
        <v>380</v>
      </c>
      <c r="D9" s="28" t="s">
        <v>22</v>
      </c>
      <c r="E9" s="29">
        <v>150</v>
      </c>
      <c r="F9" s="25">
        <v>19.2</v>
      </c>
      <c r="G9" s="29">
        <v>53.67</v>
      </c>
      <c r="H9" s="30">
        <v>0.72</v>
      </c>
      <c r="I9" s="30">
        <v>0.72</v>
      </c>
      <c r="J9" s="30">
        <v>17.64</v>
      </c>
    </row>
    <row r="10" ht="15.75" spans="1:10">
      <c r="A10" s="17"/>
      <c r="B10" s="17" t="s">
        <v>19</v>
      </c>
      <c r="C10" s="23">
        <v>1</v>
      </c>
      <c r="D10" s="24" t="s">
        <v>23</v>
      </c>
      <c r="E10" s="24">
        <v>20</v>
      </c>
      <c r="F10" s="31">
        <v>5.68</v>
      </c>
      <c r="G10" s="26">
        <v>45.98</v>
      </c>
      <c r="H10" s="26">
        <v>1.12</v>
      </c>
      <c r="I10" s="26">
        <v>0.22</v>
      </c>
      <c r="J10" s="26">
        <v>4.94</v>
      </c>
    </row>
    <row r="11" ht="15.75" spans="1:10">
      <c r="A11" s="17"/>
      <c r="B11" s="32" t="s">
        <v>24</v>
      </c>
      <c r="C11" s="23" t="s">
        <v>25</v>
      </c>
      <c r="D11" s="24" t="s">
        <v>26</v>
      </c>
      <c r="E11" s="24">
        <v>40</v>
      </c>
      <c r="F11" s="31">
        <v>1.38</v>
      </c>
      <c r="G11" s="26">
        <v>63</v>
      </c>
      <c r="H11" s="26">
        <v>5.1</v>
      </c>
      <c r="I11" s="26">
        <v>4.6</v>
      </c>
      <c r="J11" s="26">
        <v>0.3</v>
      </c>
    </row>
    <row r="12" ht="15.75" spans="1:10">
      <c r="A12" s="17"/>
      <c r="B12" s="33" t="s">
        <v>27</v>
      </c>
      <c r="C12" s="34"/>
      <c r="D12" s="34"/>
      <c r="E12" s="34">
        <f t="shared" ref="E12:J12" si="0">SUM(E5:E11)</f>
        <v>640</v>
      </c>
      <c r="F12" s="34">
        <f t="shared" si="0"/>
        <v>61.1</v>
      </c>
      <c r="G12" s="34">
        <f t="shared" si="0"/>
        <v>566</v>
      </c>
      <c r="H12" s="34">
        <f t="shared" si="0"/>
        <v>17.73</v>
      </c>
      <c r="I12" s="34">
        <f t="shared" si="0"/>
        <v>16.24</v>
      </c>
      <c r="J12" s="34">
        <f t="shared" si="0"/>
        <v>76.1</v>
      </c>
    </row>
    <row r="13" ht="15.75" spans="1:10">
      <c r="A13" s="17" t="s">
        <v>28</v>
      </c>
      <c r="B13" s="17" t="s">
        <v>29</v>
      </c>
      <c r="C13" s="17"/>
      <c r="D13" s="18" t="s">
        <v>30</v>
      </c>
      <c r="E13" s="18">
        <v>80</v>
      </c>
      <c r="F13" s="19">
        <v>19.28</v>
      </c>
      <c r="G13" s="20">
        <v>79.504</v>
      </c>
      <c r="H13" s="20">
        <v>1.424</v>
      </c>
      <c r="I13" s="20">
        <v>4.176</v>
      </c>
      <c r="J13" s="20">
        <v>9.04</v>
      </c>
    </row>
    <row r="14" ht="15.75" spans="1:10">
      <c r="A14" s="17"/>
      <c r="B14" s="17" t="s">
        <v>31</v>
      </c>
      <c r="C14" s="17">
        <v>46.51</v>
      </c>
      <c r="D14" s="18" t="s">
        <v>32</v>
      </c>
      <c r="E14" s="18">
        <v>220</v>
      </c>
      <c r="F14" s="19">
        <v>16.04</v>
      </c>
      <c r="G14" s="20">
        <v>131.692</v>
      </c>
      <c r="H14" s="20">
        <v>5.632</v>
      </c>
      <c r="I14" s="20">
        <v>4.334</v>
      </c>
      <c r="J14" s="20">
        <v>16.918</v>
      </c>
    </row>
    <row r="15" ht="15.75" spans="1:10">
      <c r="A15" s="17"/>
      <c r="B15" s="17" t="s">
        <v>33</v>
      </c>
      <c r="C15" s="17"/>
      <c r="D15" s="18" t="s">
        <v>34</v>
      </c>
      <c r="E15" s="18">
        <v>220</v>
      </c>
      <c r="F15" s="19">
        <v>55</v>
      </c>
      <c r="G15" s="20">
        <v>405.579</v>
      </c>
      <c r="H15" s="20">
        <v>17.582</v>
      </c>
      <c r="I15" s="20">
        <v>19.246</v>
      </c>
      <c r="J15" s="20">
        <v>38.342</v>
      </c>
    </row>
    <row r="16" ht="15.75" spans="1:10">
      <c r="A16" s="17"/>
      <c r="B16" s="17" t="s">
        <v>35</v>
      </c>
      <c r="C16" s="35"/>
      <c r="D16" s="36"/>
      <c r="E16" s="27"/>
      <c r="F16" s="19"/>
      <c r="G16" s="27"/>
      <c r="H16" s="37"/>
      <c r="I16" s="37"/>
      <c r="J16" s="37"/>
    </row>
    <row r="17" ht="15.75" spans="1:10">
      <c r="A17" s="17"/>
      <c r="B17" s="17" t="s">
        <v>36</v>
      </c>
      <c r="C17" s="17"/>
      <c r="D17" s="18" t="s">
        <v>37</v>
      </c>
      <c r="E17" s="18">
        <v>200</v>
      </c>
      <c r="F17" s="19">
        <v>10.12</v>
      </c>
      <c r="G17" s="20">
        <v>137</v>
      </c>
      <c r="H17" s="20">
        <v>0.13</v>
      </c>
      <c r="I17" s="20">
        <v>0.018</v>
      </c>
      <c r="J17" s="20">
        <v>35.41</v>
      </c>
    </row>
    <row r="18" ht="15.75" spans="1:10">
      <c r="A18" s="17"/>
      <c r="B18" s="17" t="s">
        <v>38</v>
      </c>
      <c r="C18" s="23">
        <v>2</v>
      </c>
      <c r="D18" s="24" t="s">
        <v>20</v>
      </c>
      <c r="E18" s="24">
        <v>30</v>
      </c>
      <c r="F18" s="25">
        <v>1.38</v>
      </c>
      <c r="G18" s="26">
        <v>91.65</v>
      </c>
      <c r="H18" s="26">
        <v>2.96</v>
      </c>
      <c r="I18" s="26">
        <v>0.72</v>
      </c>
      <c r="J18" s="26">
        <v>15.42</v>
      </c>
    </row>
    <row r="19" ht="15.75" spans="1:10">
      <c r="A19" s="17"/>
      <c r="B19" s="17" t="s">
        <v>39</v>
      </c>
      <c r="C19" s="23">
        <v>1</v>
      </c>
      <c r="D19" s="24" t="s">
        <v>23</v>
      </c>
      <c r="E19" s="24">
        <v>30</v>
      </c>
      <c r="F19" s="25">
        <v>0.85</v>
      </c>
      <c r="G19" s="26">
        <v>68.97</v>
      </c>
      <c r="H19" s="26">
        <v>1.68</v>
      </c>
      <c r="I19" s="26">
        <v>0.33</v>
      </c>
      <c r="J19" s="26">
        <v>7.41</v>
      </c>
    </row>
    <row r="20" ht="15.75" spans="1:10">
      <c r="A20" s="17"/>
      <c r="B20" s="32"/>
      <c r="C20" s="23"/>
      <c r="D20" s="24" t="s">
        <v>40</v>
      </c>
      <c r="E20" s="24">
        <v>20</v>
      </c>
      <c r="F20" s="31">
        <v>7.23</v>
      </c>
      <c r="G20" s="26">
        <v>45.98</v>
      </c>
      <c r="H20" s="26">
        <v>1.12</v>
      </c>
      <c r="I20" s="26">
        <v>0.22</v>
      </c>
      <c r="J20" s="26">
        <v>4.94</v>
      </c>
    </row>
    <row r="21" ht="15.75" spans="1:10">
      <c r="A21" s="17"/>
      <c r="B21" s="21"/>
      <c r="C21" s="22"/>
      <c r="D21" s="22"/>
      <c r="E21" s="22"/>
      <c r="F21" s="22"/>
      <c r="G21" s="22"/>
      <c r="H21" s="22"/>
      <c r="I21" s="22"/>
      <c r="J21" s="22"/>
    </row>
    <row r="22" ht="15.75" spans="1:10">
      <c r="A22" s="17"/>
      <c r="B22" s="33" t="s">
        <v>27</v>
      </c>
      <c r="C22" s="34"/>
      <c r="D22" s="34"/>
      <c r="E22" s="34">
        <f t="shared" ref="E22:J22" si="1">SUM(E13:E21)</f>
        <v>800</v>
      </c>
      <c r="F22" s="34">
        <f t="shared" si="1"/>
        <v>109.9</v>
      </c>
      <c r="G22" s="34">
        <f t="shared" si="1"/>
        <v>960.375</v>
      </c>
      <c r="H22" s="34">
        <f t="shared" si="1"/>
        <v>30.528</v>
      </c>
      <c r="I22" s="34">
        <f t="shared" si="1"/>
        <v>29.044</v>
      </c>
      <c r="J22" s="34">
        <f t="shared" si="1"/>
        <v>127.48</v>
      </c>
    </row>
    <row r="23" ht="15.75" spans="1:10">
      <c r="A23" s="38" t="s">
        <v>41</v>
      </c>
      <c r="B23" s="39"/>
      <c r="C23" s="40"/>
      <c r="D23" s="40"/>
      <c r="E23" s="40">
        <f t="shared" ref="E23:J23" si="2">E12+E22</f>
        <v>1440</v>
      </c>
      <c r="F23" s="40">
        <f t="shared" si="2"/>
        <v>171</v>
      </c>
      <c r="G23" s="40">
        <f t="shared" si="2"/>
        <v>1526.375</v>
      </c>
      <c r="H23" s="40">
        <f t="shared" si="2"/>
        <v>48.258</v>
      </c>
      <c r="I23" s="40">
        <f t="shared" si="2"/>
        <v>45.284</v>
      </c>
      <c r="J23" s="40">
        <f t="shared" si="2"/>
        <v>203.58</v>
      </c>
    </row>
  </sheetData>
  <mergeCells count="2">
    <mergeCell ref="B2:D2"/>
    <mergeCell ref="A23:B23"/>
  </mergeCells>
  <pageMargins left="0.7" right="0.7" top="0.75" bottom="0.75" header="0.3" footer="0.3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Professional</cp:lastModifiedBy>
  <cp:revision>1</cp:revision>
  <dcterms:created xsi:type="dcterms:W3CDTF">2022-05-16T14:23:00Z</dcterms:created>
  <cp:lastPrinted>2025-09-02T05:51:00Z</cp:lastPrinted>
  <dcterms:modified xsi:type="dcterms:W3CDTF">2025-12-26T06:01:42Z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ABBE68A3DEA94D82B5756179F7F3D40F_13</vt:lpwstr>
  </property>
  <property fmtid="{D5CDD505-2E9C-101B-9397-08002B2CF9AE}" pid="3" name="KSOProductBuildVer">
    <vt:lpwstr>1049-12.2.0.21931</vt:lpwstr>
  </property>
</Properties>
</file>